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вєта\Робота школа\Грант\"/>
    </mc:Choice>
  </mc:AlternateContent>
  <xr:revisionPtr revIDLastSave="0" documentId="13_ncr:1_{0793327C-A3F6-4970-8FF9-FDFD5EF4D1B4}" xr6:coauthVersionLast="47" xr6:coauthVersionMax="47" xr10:uidLastSave="{00000000-0000-0000-0000-000000000000}"/>
  <bookViews>
    <workbookView xWindow="-108" yWindow="-108" windowWidth="23256" windowHeight="12576" xr2:uid="{BE1044A7-8904-442F-8391-8CA0E90F940F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40" i="1"/>
  <c r="D39" i="1"/>
  <c r="D38" i="1"/>
  <c r="D10" i="1"/>
  <c r="D8" i="1"/>
  <c r="D37" i="1"/>
  <c r="D32" i="1"/>
  <c r="D33" i="1"/>
  <c r="D34" i="1"/>
  <c r="D31" i="1"/>
  <c r="D35" i="1"/>
  <c r="D18" i="1"/>
  <c r="D19" i="1"/>
  <c r="D20" i="1"/>
  <c r="D21" i="1"/>
  <c r="D22" i="1"/>
  <c r="D23" i="1"/>
  <c r="D24" i="1"/>
  <c r="D25" i="1"/>
  <c r="D26" i="1"/>
  <c r="D28" i="1"/>
  <c r="D29" i="1"/>
  <c r="D30" i="1"/>
  <c r="D36" i="1"/>
  <c r="D41" i="1"/>
  <c r="D9" i="1"/>
  <c r="D11" i="1"/>
  <c r="D12" i="1"/>
  <c r="D13" i="1"/>
  <c r="D14" i="1"/>
  <c r="D15" i="1"/>
  <c r="D16" i="1"/>
  <c r="D17" i="1"/>
  <c r="D6" i="1"/>
  <c r="D7" i="1"/>
  <c r="D5" i="1"/>
  <c r="D62" i="1" l="1"/>
</calcChain>
</file>

<file path=xl/sharedStrings.xml><?xml version="1.0" encoding="utf-8"?>
<sst xmlns="http://schemas.openxmlformats.org/spreadsheetml/2006/main" count="66" uniqueCount="63">
  <si>
    <t>Кошторис проєкту "Громадський бюджет на дитячі мрії" ЗОШ №5</t>
  </si>
  <si>
    <t>Найменування</t>
  </si>
  <si>
    <t>Запропоноване командою проєкту</t>
  </si>
  <si>
    <t>Пропозиція відповідального структурного підрозділу</t>
  </si>
  <si>
    <t>Кількість</t>
  </si>
  <si>
    <t>Ціна</t>
  </si>
  <si>
    <t>Вартість</t>
  </si>
  <si>
    <t>Комплект столів «Луна»  
https://meblix.net/uk/mebel-dlya-sadikov/komplekt-stolov-luna.html</t>
  </si>
  <si>
    <t>Велюр-крісло BW 75052
https://rozetka.com.ua/ua/230380783/p230380783/</t>
  </si>
  <si>
    <t>Диван BNB SOLO 120см
https://bnbmebli.com.ua/ua/g100522530-divany-bnb-solo</t>
  </si>
  <si>
    <t>Пуф BNB SOLO
https://bnbmebli.com.ua/ua/p1481061706-puf-bnb-solo.html</t>
  </si>
  <si>
    <t>Настільна гра футбол Guangyu QBH85471
https://rozetka.com.ua/ua/349017786/p349017786/</t>
  </si>
  <si>
    <t>Баскетбольна гра SportCraft Arcade Basketball Game
https://rozetka.com.ua/ua/198783877/p198783877/?gclid=CjwKCAjwo7iiBhAEEiwAsIxQEfOsEPh3035uaZXTLDkyb0CkonQgKglkGDDzt4uuorZ03ARjcCp9tRoCCYYQAvD_BwE</t>
  </si>
  <si>
    <t>Комплект шахових фігур пластик SportReal
https://rozetka.com.ua/ua/223106095/p223106095/</t>
  </si>
  <si>
    <t>Набір шашок
https://rozetka.com.ua/ua/ivn_iv_zp5342/p300210208/</t>
  </si>
  <si>
    <t>Дошка шахова
https://rozetka.com.ua/ua/371301366/p371301366/</t>
  </si>
  <si>
    <t>Деталізована карта України з підсвіткою річок та по контуру колір Light tree 300*200
https://factura.in.ua/products/wooden_ukraine_3dmap_river-light-tree</t>
  </si>
  <si>
    <t>Акустична система SoundKing LS911BT 
https://rozetka.com.ua/ua/soundking_skls911/p68762067/</t>
  </si>
  <si>
    <t>Древко для прапора
https://przaxid.com.ua/ua/p1033587761-drevko-tonkostennoj-stali.html</t>
  </si>
  <si>
    <t>Підставка для прапора двомісна
https://przaxid.com.ua/ua/p439927422-podstavka-dlya-flaga.html</t>
  </si>
  <si>
    <t>Дошка оборотна магнітно-маркерна 200*100
https://rozetka.com.ua/ua/369363486/p369363486/</t>
  </si>
  <si>
    <t>Магнітний пазл «Карта України»
https://4party.ua/ua/product/magnitnyy_pazl_karta_ukrainy_20kh28sm/#</t>
  </si>
  <si>
    <t>Полиця для книг «Ялинка»
https://flamecame-shop.com.ua/ua/p1818607448-polka-dlya-knig.html</t>
  </si>
  <si>
    <t>Контейнер для сегрегації відходів 50 л ECO BIN
https://m555.com.ua/ua/catalog/konteynery_mnogofunktsionalnye_dlya_biznesa_i_doma/korziny_dlya_segregatsii_otkhodov/konteyner_dlya_segregatsii_otkhodov_50_l_eco_bin.html</t>
  </si>
  <si>
    <t>Контейнер для відпрацьованих батарейок
https://shop.brt.com.ua/boks-dlya-batareek-5l.html</t>
  </si>
  <si>
    <t>Фотопапір PrintPro матовий 190г/м A4 100 л PM190-100
https://rozetka.com.ua/ua/printpro_pme190100a4/p9668075/</t>
  </si>
  <si>
    <t>Доставка столів на хромових ніжках</t>
  </si>
  <si>
    <t>Доставка комплекту столів "Луна"</t>
  </si>
  <si>
    <t>Доставка фотошпалер</t>
  </si>
  <si>
    <t>Доставка настільних ігор "Футбол"</t>
  </si>
  <si>
    <t>Доставка баскетбольних ігор</t>
  </si>
  <si>
    <t>Доставка дошок шахових</t>
  </si>
  <si>
    <t>Доставка карти України з підсвіткою</t>
  </si>
  <si>
    <t>Доставка древків, прапорів та підставки під прапори</t>
  </si>
  <si>
    <t>Доставка магнітної дошки</t>
  </si>
  <si>
    <t>Доставка магнітних пазлів</t>
  </si>
  <si>
    <t>Доставка полиць для книг "Ялинка"</t>
  </si>
  <si>
    <t xml:space="preserve">Доставка контейнерів для сегрегації відходів </t>
  </si>
  <si>
    <t>Доставка контейнера для відпрацьованих батарейок</t>
  </si>
  <si>
    <t>Більярдний стіл BP "Гудвін" 8 футів пул
https://fenixsport.com.ua/bilyardni-stoli/bilyardni-stoli-dlya-amerikanskogo-pulu/bilyardnyj-stol-bp-gudvin-8-futov-pul.html</t>
  </si>
  <si>
    <t xml:space="preserve">Доставка більярдного стола </t>
  </si>
  <si>
    <t xml:space="preserve">Непередбачувані витрати </t>
  </si>
  <si>
    <t>Фарба емаль різнокольорова 1л
https://vena.com.ua/product/emaly-pf-115-fioletova-09kg-smile</t>
  </si>
  <si>
    <t xml:space="preserve">Контейнер з чорнилом Epson L8160/L8180 Grey (C13T07D54A)
https://rozetka.com.ua/ua/epson-c13t07d54a/p313781530/?gclid=CjwKCAjwjMiiBhA4EiwAZe6jQ20tggiQbegUDSJ9OWiZegleVo6ky4eZLn41vYumqjbZhtvwq4Ry8hoCJdEQAvD_BwE </t>
  </si>
  <si>
    <t>Настільна гра «Манчкін» 
https://rozetka.com.ua/ua/tretya-planeta-4820216010039/p311865963/?gclid=CjwKCAjwjMiiBhA4EiwAZe6jQ4atSbBpk3wvP0ZcAXohxHYdOO3dwb65Ia8yTWKIPLDyxNILINw5fhoC-eYQAvD_BwE</t>
  </si>
  <si>
    <t>Офісний стілець ISO (ІСО) BLACK VS-1
https://economtochka.com.ua/ua/ofisnyj-stul-dlja-posetitelej-iso-iso-black-vs-1?gclid=CjwKCAjwjMiiBhA4EiwAZe6jQw7dW3pLPYo_N7KCmI641wyQFzBSKh0wODkSYv9EJBEro_oeBQmOnhoCq-UQAvD_BwE</t>
  </si>
  <si>
    <t>Диван «Діно Плюс»
https://meblix.net/uk/mebel-dlya-uchebnih-zavedeniy/divan-dino-plus.html</t>
  </si>
  <si>
    <t>Доставка диванів "Діно Плюс"</t>
  </si>
  <si>
    <t>Підвісне крісло-кокон «Кідс»
https://kreslo-kokon.com.ua/ua/catalog/podvesnye-kresla-kokony/podvesnoe-kreslo-kokon-kids/?gclid=CjwKCAjwjMiiBhA4EiwAZe6jQ1pM4Yvz4AtNWkslXIbhdUXP3kVJztaikVcHqMnaQEijYemOvdwKrBoC6GcQAvD_BwE</t>
  </si>
  <si>
    <t>Плівка для ламінування Buromax A4 
https://rozetka.com.ua/ua/buromax_bm_7722/p39177096/?gclid=CjwKCAjwjMiiBhA4EiwAZe6jQ2gcR87BhtJ1EbSG8ZjohSPXEs-Z9B2NicCATbL9oXWx0XsBgFSC2hoCnJ0QAvD_BwE</t>
  </si>
  <si>
    <t>Флеш-накопичувач Transcend USB 3.1 128GB Jetflash 700 (TS128GJF700)
https://rozetka.com.ua/ua/transcend_ts128gjf700/p6366754/?gclid=Cj0KCQjwr82iBhCuARIsAO0EAZzE9klY2mRGA-KvT10rSaP0q1SQcc-4i8BaR2vmeinZ0JrtRfY5ofMaAtRZEALw_wcB</t>
  </si>
  <si>
    <t xml:space="preserve">Гітара акустична Yamaha F310 - 5699
https://rozetka.com.ua/ua/yamaha_f310/p268036/
</t>
  </si>
  <si>
    <t>Багатофункціональний принтер Epson L8160 with WiFi, ethernet, duplex (C11CJ20404) - 24755
https://rozetka.com.ua/ua/epson-c11cj20404/p314136151/?gclid=CjwKCAjwjMiiBhA4EiwAZe6jQ0mgL5DQwyONMq-xWsto1YJ7RURXIaQy0fLJ8D3EzKsBeJQCD3tn5hoChe0QAvD_BwE</t>
  </si>
  <si>
    <t>Доставка підвісного крісла-кокона</t>
  </si>
  <si>
    <t xml:space="preserve">Пуф BNB «Півмісяць» 
https://bnbmebli.com.ua/ua/p1745571687-puf-bnb-polumesyats.html
</t>
  </si>
  <si>
    <t>Доставка диванів і пуфів BNB</t>
  </si>
  <si>
    <t>Ремонтні роботи (згідно розрахунків підрядника)</t>
  </si>
  <si>
    <t xml:space="preserve">Набір букв «Український алфавіт» на магнітах Komarovtoys J704 – 2
https://rozetka.com.ua/ua/62480710/p62480710/?gclid=Cj0KCQjw9deiBhC1ARIsAHLjR2B6UWPYSwaqTigplPigi73x-D1SbbPI8y6CjJu4zwsg73rwe54EUAUaAp1NEALw_wcB
</t>
  </si>
  <si>
    <t>Стіл на хромових ніжках 700*500*700 (замовлення)
https://www.mebelok.com/uk-ua/suborder/stoly-i-stulya-na-zakaz/</t>
  </si>
  <si>
    <t>Фотошпалери «Природа» 160*270 (замовдення)
https://photooboi.com.ua/ua</t>
  </si>
  <si>
    <t>Фотошпалери «Музика" 550*310 (замовлення)
https://photooboi.com.ua/ua</t>
  </si>
  <si>
    <t>Прапор Чернігова 135*90 (замовдення)
https://przaxid.com.ua/ua/</t>
  </si>
  <si>
    <t>Прапор України 135*90 (замовлення)
https://przaxid.com.ua/ua/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</si>
</sst>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875C-1ACF-410A-BE4D-2CBBC9F586E3}">
  <dimension ref="A1:G64"/>
  <sheetViews>
    <sheetView tabSelected="1" topLeftCell="A13" workbookViewId="0">
      <selection activeCell="L48" sqref="L48"/>
    </sheetView>
  </sheetViews>
  <sheetFormatPr defaultColWidth="9.109375" defaultRowHeight="14.4" x14ac:dyDescent="0.3"/>
  <cols>
    <col min="1" max="1" width="60.44140625" style="2" customWidth="1"/>
    <col min="2" max="3" width="9.6640625" style="1" customWidth="1"/>
    <col min="4" max="4" width="12.6640625" style="1" customWidth="1"/>
    <col min="5" max="6" width="9.6640625" style="1" customWidth="1"/>
    <col min="7" max="7" width="12.6640625" style="1" customWidth="1"/>
  </cols>
  <sheetData>
    <row r="1" spans="1:7" ht="19.5" customHeight="1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3">
      <c r="A2" s="6" t="s">
        <v>1</v>
      </c>
      <c r="B2" s="6" t="s">
        <v>2</v>
      </c>
      <c r="C2" s="6"/>
      <c r="D2" s="6"/>
      <c r="E2" s="6" t="s">
        <v>3</v>
      </c>
      <c r="F2" s="6"/>
      <c r="G2" s="6"/>
    </row>
    <row r="3" spans="1:7" x14ac:dyDescent="0.3">
      <c r="A3" s="6"/>
      <c r="B3" s="6"/>
      <c r="C3" s="6"/>
      <c r="D3" s="6"/>
      <c r="E3" s="6"/>
      <c r="F3" s="6"/>
      <c r="G3" s="6"/>
    </row>
    <row r="4" spans="1:7" x14ac:dyDescent="0.3">
      <c r="A4" s="6"/>
      <c r="B4" s="3" t="s">
        <v>4</v>
      </c>
      <c r="C4" s="3" t="s">
        <v>5</v>
      </c>
      <c r="D4" s="3" t="s">
        <v>6</v>
      </c>
      <c r="E4" s="3" t="s">
        <v>4</v>
      </c>
      <c r="F4" s="3" t="s">
        <v>5</v>
      </c>
      <c r="G4" s="3" t="s">
        <v>6</v>
      </c>
    </row>
    <row r="5" spans="1:7" ht="28.8" x14ac:dyDescent="0.3">
      <c r="A5" s="4" t="s">
        <v>9</v>
      </c>
      <c r="B5" s="3">
        <v>12</v>
      </c>
      <c r="C5" s="3">
        <v>2490</v>
      </c>
      <c r="D5" s="3">
        <f>B5*C5</f>
        <v>29880</v>
      </c>
      <c r="E5" s="3"/>
      <c r="F5" s="3"/>
      <c r="G5" s="3"/>
    </row>
    <row r="6" spans="1:7" ht="28.8" x14ac:dyDescent="0.3">
      <c r="A6" s="4" t="s">
        <v>10</v>
      </c>
      <c r="B6" s="3">
        <v>12</v>
      </c>
      <c r="C6" s="3">
        <v>1200</v>
      </c>
      <c r="D6" s="3">
        <f t="shared" ref="D6:D41" si="0">B6*C6</f>
        <v>14400</v>
      </c>
      <c r="E6" s="3"/>
      <c r="F6" s="3"/>
      <c r="G6" s="3"/>
    </row>
    <row r="7" spans="1:7" ht="33" customHeight="1" x14ac:dyDescent="0.3">
      <c r="A7" s="4" t="s">
        <v>58</v>
      </c>
      <c r="B7" s="3">
        <v>6</v>
      </c>
      <c r="C7" s="3">
        <v>960</v>
      </c>
      <c r="D7" s="3">
        <f t="shared" si="0"/>
        <v>5760</v>
      </c>
      <c r="E7" s="3"/>
      <c r="F7" s="3"/>
      <c r="G7" s="3"/>
    </row>
    <row r="8" spans="1:7" ht="29.4" customHeight="1" x14ac:dyDescent="0.3">
      <c r="A8" s="4" t="s">
        <v>54</v>
      </c>
      <c r="B8" s="3">
        <v>15</v>
      </c>
      <c r="C8" s="3">
        <v>950</v>
      </c>
      <c r="D8" s="3">
        <f t="shared" si="0"/>
        <v>14250</v>
      </c>
      <c r="E8" s="3"/>
      <c r="F8" s="3"/>
      <c r="G8" s="3"/>
    </row>
    <row r="9" spans="1:7" ht="28.8" x14ac:dyDescent="0.3">
      <c r="A9" s="4" t="s">
        <v>7</v>
      </c>
      <c r="B9" s="3">
        <v>1</v>
      </c>
      <c r="C9" s="3">
        <v>7400</v>
      </c>
      <c r="D9" s="3">
        <f t="shared" si="0"/>
        <v>7400</v>
      </c>
      <c r="E9" s="3"/>
      <c r="F9" s="3"/>
      <c r="G9" s="3"/>
    </row>
    <row r="10" spans="1:7" ht="43.2" x14ac:dyDescent="0.3">
      <c r="A10" s="4" t="s">
        <v>46</v>
      </c>
      <c r="B10" s="3">
        <v>6</v>
      </c>
      <c r="C10" s="3">
        <v>4750</v>
      </c>
      <c r="D10" s="3">
        <f t="shared" si="0"/>
        <v>28500</v>
      </c>
      <c r="E10" s="3"/>
      <c r="F10" s="3"/>
      <c r="G10" s="3"/>
    </row>
    <row r="11" spans="1:7" ht="28.8" x14ac:dyDescent="0.3">
      <c r="A11" s="4" t="s">
        <v>8</v>
      </c>
      <c r="B11" s="3">
        <v>6</v>
      </c>
      <c r="C11" s="3">
        <v>1067</v>
      </c>
      <c r="D11" s="3">
        <f t="shared" si="0"/>
        <v>6402</v>
      </c>
      <c r="E11" s="3"/>
      <c r="F11" s="3"/>
      <c r="G11" s="3"/>
    </row>
    <row r="12" spans="1:7" ht="28.8" x14ac:dyDescent="0.3">
      <c r="A12" s="4" t="s">
        <v>59</v>
      </c>
      <c r="B12" s="3">
        <v>1</v>
      </c>
      <c r="C12" s="3">
        <v>1520</v>
      </c>
      <c r="D12" s="3">
        <f t="shared" si="0"/>
        <v>1520</v>
      </c>
      <c r="E12" s="3"/>
      <c r="F12" s="3"/>
      <c r="G12" s="3"/>
    </row>
    <row r="13" spans="1:7" ht="28.8" x14ac:dyDescent="0.3">
      <c r="A13" s="4" t="s">
        <v>60</v>
      </c>
      <c r="B13" s="3">
        <v>1</v>
      </c>
      <c r="C13" s="3">
        <v>5970</v>
      </c>
      <c r="D13" s="3">
        <f t="shared" si="0"/>
        <v>5970</v>
      </c>
      <c r="E13" s="3"/>
      <c r="F13" s="3"/>
      <c r="G13" s="3"/>
    </row>
    <row r="14" spans="1:7" ht="28.8" x14ac:dyDescent="0.3">
      <c r="A14" s="4" t="s">
        <v>11</v>
      </c>
      <c r="B14" s="3">
        <v>2</v>
      </c>
      <c r="C14" s="3">
        <v>3130</v>
      </c>
      <c r="D14" s="3">
        <f t="shared" si="0"/>
        <v>6260</v>
      </c>
      <c r="E14" s="3"/>
      <c r="F14" s="3"/>
      <c r="G14" s="3"/>
    </row>
    <row r="15" spans="1:7" ht="57.6" x14ac:dyDescent="0.3">
      <c r="A15" s="4" t="s">
        <v>12</v>
      </c>
      <c r="B15" s="3">
        <v>2</v>
      </c>
      <c r="C15" s="3">
        <v>3080</v>
      </c>
      <c r="D15" s="3">
        <f t="shared" si="0"/>
        <v>6160</v>
      </c>
      <c r="E15" s="3"/>
      <c r="F15" s="3"/>
      <c r="G15" s="3"/>
    </row>
    <row r="16" spans="1:7" ht="28.8" x14ac:dyDescent="0.3">
      <c r="A16" s="4" t="s">
        <v>14</v>
      </c>
      <c r="B16" s="3">
        <v>4</v>
      </c>
      <c r="C16" s="3">
        <v>100</v>
      </c>
      <c r="D16" s="3">
        <f t="shared" si="0"/>
        <v>400</v>
      </c>
      <c r="E16" s="3"/>
      <c r="F16" s="3"/>
      <c r="G16" s="3"/>
    </row>
    <row r="17" spans="1:7" ht="28.8" x14ac:dyDescent="0.3">
      <c r="A17" s="4" t="s">
        <v>13</v>
      </c>
      <c r="B17" s="3">
        <v>4</v>
      </c>
      <c r="C17" s="3">
        <v>269</v>
      </c>
      <c r="D17" s="3">
        <f t="shared" si="0"/>
        <v>1076</v>
      </c>
      <c r="E17" s="3"/>
      <c r="F17" s="3"/>
      <c r="G17" s="3"/>
    </row>
    <row r="18" spans="1:7" ht="28.8" x14ac:dyDescent="0.3">
      <c r="A18" s="4" t="s">
        <v>15</v>
      </c>
      <c r="B18" s="3">
        <v>4</v>
      </c>
      <c r="C18" s="3">
        <v>91</v>
      </c>
      <c r="D18" s="3">
        <f t="shared" si="0"/>
        <v>364</v>
      </c>
      <c r="E18" s="3"/>
      <c r="F18" s="3"/>
      <c r="G18" s="3"/>
    </row>
    <row r="19" spans="1:7" ht="45.6" customHeight="1" x14ac:dyDescent="0.3">
      <c r="A19" s="4" t="s">
        <v>16</v>
      </c>
      <c r="B19" s="3">
        <v>1</v>
      </c>
      <c r="C19" s="3">
        <v>35380</v>
      </c>
      <c r="D19" s="3">
        <f t="shared" si="0"/>
        <v>35380</v>
      </c>
      <c r="E19" s="3"/>
      <c r="F19" s="3"/>
      <c r="G19" s="3"/>
    </row>
    <row r="20" spans="1:7" ht="28.8" x14ac:dyDescent="0.3">
      <c r="A20" s="4" t="s">
        <v>17</v>
      </c>
      <c r="B20" s="3">
        <v>1</v>
      </c>
      <c r="C20" s="3">
        <v>12323</v>
      </c>
      <c r="D20" s="3">
        <f t="shared" si="0"/>
        <v>12323</v>
      </c>
      <c r="E20" s="3"/>
      <c r="F20" s="3"/>
      <c r="G20" s="3"/>
    </row>
    <row r="21" spans="1:7" ht="31.2" customHeight="1" x14ac:dyDescent="0.3">
      <c r="A21" s="4" t="s">
        <v>18</v>
      </c>
      <c r="B21" s="3">
        <v>2</v>
      </c>
      <c r="C21" s="3">
        <v>230</v>
      </c>
      <c r="D21" s="3">
        <f t="shared" si="0"/>
        <v>460</v>
      </c>
      <c r="E21" s="3"/>
      <c r="F21" s="3"/>
      <c r="G21" s="3"/>
    </row>
    <row r="22" spans="1:7" ht="30" customHeight="1" x14ac:dyDescent="0.3">
      <c r="A22" s="4" t="s">
        <v>61</v>
      </c>
      <c r="B22" s="3">
        <v>1</v>
      </c>
      <c r="C22" s="3">
        <v>510</v>
      </c>
      <c r="D22" s="3">
        <f t="shared" si="0"/>
        <v>510</v>
      </c>
      <c r="E22" s="3"/>
      <c r="F22" s="3"/>
      <c r="G22" s="3"/>
    </row>
    <row r="23" spans="1:7" ht="31.5" customHeight="1" x14ac:dyDescent="0.3">
      <c r="A23" s="4" t="s">
        <v>62</v>
      </c>
      <c r="B23" s="3">
        <v>1</v>
      </c>
      <c r="C23" s="3">
        <v>735</v>
      </c>
      <c r="D23" s="3">
        <f t="shared" si="0"/>
        <v>735</v>
      </c>
      <c r="E23" s="3"/>
      <c r="F23" s="3"/>
      <c r="G23" s="3"/>
    </row>
    <row r="24" spans="1:7" ht="31.5" customHeight="1" x14ac:dyDescent="0.3">
      <c r="A24" s="4" t="s">
        <v>19</v>
      </c>
      <c r="B24" s="3">
        <v>1</v>
      </c>
      <c r="C24" s="3">
        <v>1050</v>
      </c>
      <c r="D24" s="3">
        <f t="shared" si="0"/>
        <v>1050</v>
      </c>
      <c r="E24" s="3"/>
      <c r="F24" s="3"/>
      <c r="G24" s="3"/>
    </row>
    <row r="25" spans="1:7" ht="28.8" x14ac:dyDescent="0.3">
      <c r="A25" s="4" t="s">
        <v>20</v>
      </c>
      <c r="B25" s="3">
        <v>1</v>
      </c>
      <c r="C25" s="3">
        <v>5500</v>
      </c>
      <c r="D25" s="3">
        <f t="shared" si="0"/>
        <v>5500</v>
      </c>
      <c r="E25" s="3"/>
      <c r="F25" s="3"/>
      <c r="G25" s="3"/>
    </row>
    <row r="26" spans="1:7" ht="43.2" x14ac:dyDescent="0.3">
      <c r="A26" s="4" t="s">
        <v>21</v>
      </c>
      <c r="B26" s="3">
        <v>2</v>
      </c>
      <c r="C26" s="3">
        <v>165</v>
      </c>
      <c r="D26" s="3">
        <f t="shared" si="0"/>
        <v>330</v>
      </c>
      <c r="E26" s="3"/>
      <c r="F26" s="3"/>
      <c r="G26" s="3"/>
    </row>
    <row r="27" spans="1:7" ht="58.8" customHeight="1" x14ac:dyDescent="0.3">
      <c r="A27" s="4" t="s">
        <v>57</v>
      </c>
      <c r="B27" s="3">
        <v>2</v>
      </c>
      <c r="C27" s="3">
        <v>375</v>
      </c>
      <c r="D27" s="3">
        <f t="shared" si="0"/>
        <v>750</v>
      </c>
      <c r="E27" s="3"/>
      <c r="F27" s="3"/>
      <c r="G27" s="3"/>
    </row>
    <row r="28" spans="1:7" ht="34.950000000000003" customHeight="1" x14ac:dyDescent="0.3">
      <c r="A28" s="4" t="s">
        <v>22</v>
      </c>
      <c r="B28" s="3">
        <v>3</v>
      </c>
      <c r="C28" s="3">
        <v>999</v>
      </c>
      <c r="D28" s="3">
        <f t="shared" si="0"/>
        <v>2997</v>
      </c>
      <c r="E28" s="3"/>
      <c r="F28" s="3"/>
      <c r="G28" s="3"/>
    </row>
    <row r="29" spans="1:7" ht="57.6" x14ac:dyDescent="0.3">
      <c r="A29" s="4" t="s">
        <v>23</v>
      </c>
      <c r="B29" s="3">
        <v>5</v>
      </c>
      <c r="C29" s="3">
        <v>600</v>
      </c>
      <c r="D29" s="3">
        <f t="shared" si="0"/>
        <v>3000</v>
      </c>
      <c r="E29" s="3"/>
      <c r="F29" s="3"/>
      <c r="G29" s="3"/>
    </row>
    <row r="30" spans="1:7" ht="28.8" x14ac:dyDescent="0.3">
      <c r="A30" s="4" t="s">
        <v>24</v>
      </c>
      <c r="B30" s="3">
        <v>1</v>
      </c>
      <c r="C30" s="3">
        <v>790</v>
      </c>
      <c r="D30" s="3">
        <f t="shared" si="0"/>
        <v>790</v>
      </c>
      <c r="E30" s="3"/>
      <c r="F30" s="3"/>
      <c r="G30" s="3"/>
    </row>
    <row r="31" spans="1:7" ht="28.8" x14ac:dyDescent="0.3">
      <c r="A31" s="4" t="s">
        <v>42</v>
      </c>
      <c r="B31" s="3">
        <v>5</v>
      </c>
      <c r="C31" s="3">
        <v>130</v>
      </c>
      <c r="D31" s="3">
        <f t="shared" si="0"/>
        <v>650</v>
      </c>
      <c r="E31" s="3"/>
      <c r="F31" s="3"/>
      <c r="G31" s="3"/>
    </row>
    <row r="32" spans="1:7" ht="72" x14ac:dyDescent="0.3">
      <c r="A32" s="4" t="s">
        <v>45</v>
      </c>
      <c r="B32" s="3">
        <v>30</v>
      </c>
      <c r="C32" s="3">
        <v>1065</v>
      </c>
      <c r="D32" s="3">
        <f t="shared" si="0"/>
        <v>31950</v>
      </c>
      <c r="E32" s="3"/>
      <c r="F32" s="3"/>
      <c r="G32" s="3"/>
    </row>
    <row r="33" spans="1:7" ht="61.95" customHeight="1" x14ac:dyDescent="0.3">
      <c r="A33" s="4" t="s">
        <v>52</v>
      </c>
      <c r="B33" s="3">
        <v>1</v>
      </c>
      <c r="C33" s="3">
        <v>24755</v>
      </c>
      <c r="D33" s="3">
        <f t="shared" si="0"/>
        <v>24755</v>
      </c>
      <c r="E33" s="3"/>
      <c r="F33" s="3"/>
      <c r="G33" s="3"/>
    </row>
    <row r="34" spans="1:7" ht="61.95" customHeight="1" x14ac:dyDescent="0.3">
      <c r="A34" s="4" t="s">
        <v>43</v>
      </c>
      <c r="B34" s="3">
        <v>6</v>
      </c>
      <c r="C34" s="3">
        <v>699</v>
      </c>
      <c r="D34" s="3">
        <f t="shared" si="0"/>
        <v>4194</v>
      </c>
      <c r="E34" s="3"/>
      <c r="F34" s="3"/>
      <c r="G34" s="3"/>
    </row>
    <row r="35" spans="1:7" ht="72" x14ac:dyDescent="0.3">
      <c r="A35" s="4" t="s">
        <v>44</v>
      </c>
      <c r="B35" s="3">
        <v>4</v>
      </c>
      <c r="C35" s="3">
        <v>560</v>
      </c>
      <c r="D35" s="3">
        <f t="shared" si="0"/>
        <v>2240</v>
      </c>
      <c r="E35" s="3"/>
      <c r="F35" s="3"/>
      <c r="G35" s="3"/>
    </row>
    <row r="36" spans="1:7" ht="28.8" x14ac:dyDescent="0.3">
      <c r="A36" s="4" t="s">
        <v>25</v>
      </c>
      <c r="B36" s="3">
        <v>8</v>
      </c>
      <c r="C36" s="3">
        <v>275</v>
      </c>
      <c r="D36" s="3">
        <f t="shared" si="0"/>
        <v>2200</v>
      </c>
      <c r="E36" s="3"/>
      <c r="F36" s="3"/>
      <c r="G36" s="3"/>
    </row>
    <row r="37" spans="1:7" ht="30.6" customHeight="1" x14ac:dyDescent="0.3">
      <c r="A37" s="4" t="s">
        <v>51</v>
      </c>
      <c r="B37" s="3">
        <v>1</v>
      </c>
      <c r="C37" s="3">
        <v>5699</v>
      </c>
      <c r="D37" s="3">
        <f t="shared" si="0"/>
        <v>5699</v>
      </c>
      <c r="E37" s="3"/>
      <c r="F37" s="3"/>
      <c r="G37" s="3"/>
    </row>
    <row r="38" spans="1:7" ht="60" customHeight="1" x14ac:dyDescent="0.3">
      <c r="A38" s="4" t="s">
        <v>48</v>
      </c>
      <c r="B38" s="3">
        <v>1</v>
      </c>
      <c r="C38" s="3">
        <v>5100</v>
      </c>
      <c r="D38" s="3">
        <f t="shared" si="0"/>
        <v>5100</v>
      </c>
      <c r="E38" s="3"/>
      <c r="F38" s="3"/>
      <c r="G38" s="3"/>
    </row>
    <row r="39" spans="1:7" ht="60" customHeight="1" x14ac:dyDescent="0.3">
      <c r="A39" s="4" t="s">
        <v>49</v>
      </c>
      <c r="B39" s="3">
        <v>8</v>
      </c>
      <c r="C39" s="3">
        <v>355</v>
      </c>
      <c r="D39" s="3">
        <f t="shared" si="0"/>
        <v>2840</v>
      </c>
      <c r="E39" s="3"/>
      <c r="F39" s="3"/>
      <c r="G39" s="3"/>
    </row>
    <row r="40" spans="1:7" ht="60" customHeight="1" x14ac:dyDescent="0.3">
      <c r="A40" s="4" t="s">
        <v>50</v>
      </c>
      <c r="B40" s="3">
        <v>2</v>
      </c>
      <c r="C40" s="3">
        <v>329</v>
      </c>
      <c r="D40" s="3">
        <f t="shared" si="0"/>
        <v>658</v>
      </c>
      <c r="E40" s="3"/>
      <c r="F40" s="3"/>
      <c r="G40" s="3"/>
    </row>
    <row r="41" spans="1:7" ht="43.2" x14ac:dyDescent="0.3">
      <c r="A41" s="4" t="s">
        <v>39</v>
      </c>
      <c r="B41" s="3">
        <v>1</v>
      </c>
      <c r="C41" s="3">
        <v>16550</v>
      </c>
      <c r="D41" s="3">
        <f t="shared" si="0"/>
        <v>16550</v>
      </c>
      <c r="E41" s="3"/>
      <c r="F41" s="3"/>
      <c r="G41" s="3"/>
    </row>
    <row r="42" spans="1:7" x14ac:dyDescent="0.3">
      <c r="A42" s="4" t="s">
        <v>55</v>
      </c>
      <c r="B42" s="3"/>
      <c r="C42" s="3"/>
      <c r="D42" s="3">
        <v>10000</v>
      </c>
      <c r="E42" s="3"/>
      <c r="F42" s="3"/>
      <c r="G42" s="3"/>
    </row>
    <row r="43" spans="1:7" x14ac:dyDescent="0.3">
      <c r="A43" s="4" t="s">
        <v>26</v>
      </c>
      <c r="B43" s="3"/>
      <c r="C43" s="3"/>
      <c r="D43" s="3">
        <v>1880</v>
      </c>
      <c r="E43" s="3"/>
      <c r="F43" s="3"/>
      <c r="G43" s="3"/>
    </row>
    <row r="44" spans="1:7" x14ac:dyDescent="0.3">
      <c r="A44" s="4" t="s">
        <v>47</v>
      </c>
      <c r="B44" s="3"/>
      <c r="C44" s="3"/>
      <c r="D44" s="3">
        <v>2500</v>
      </c>
      <c r="E44" s="3"/>
      <c r="F44" s="3"/>
      <c r="G44" s="3"/>
    </row>
    <row r="45" spans="1:7" x14ac:dyDescent="0.3">
      <c r="A45" s="4" t="s">
        <v>27</v>
      </c>
      <c r="B45" s="3"/>
      <c r="C45" s="3"/>
      <c r="D45" s="3">
        <v>1500</v>
      </c>
      <c r="E45" s="3"/>
      <c r="F45" s="3"/>
      <c r="G45" s="3"/>
    </row>
    <row r="46" spans="1:7" x14ac:dyDescent="0.3">
      <c r="A46" s="4" t="s">
        <v>28</v>
      </c>
      <c r="B46" s="3"/>
      <c r="C46" s="3"/>
      <c r="D46" s="3">
        <v>250</v>
      </c>
      <c r="E46" s="3"/>
      <c r="F46" s="3"/>
      <c r="G46" s="3"/>
    </row>
    <row r="47" spans="1:7" x14ac:dyDescent="0.3">
      <c r="A47" s="4" t="s">
        <v>29</v>
      </c>
      <c r="B47" s="3"/>
      <c r="C47" s="3"/>
      <c r="D47" s="3">
        <v>600</v>
      </c>
      <c r="E47" s="3"/>
      <c r="F47" s="3"/>
      <c r="G47" s="3"/>
    </row>
    <row r="48" spans="1:7" x14ac:dyDescent="0.3">
      <c r="A48" s="4" t="s">
        <v>30</v>
      </c>
      <c r="B48" s="3"/>
      <c r="C48" s="3"/>
      <c r="D48" s="3">
        <v>200</v>
      </c>
      <c r="E48" s="3"/>
      <c r="F48" s="3"/>
      <c r="G48" s="3"/>
    </row>
    <row r="49" spans="1:7" x14ac:dyDescent="0.3">
      <c r="A49" s="4" t="s">
        <v>31</v>
      </c>
      <c r="B49" s="3"/>
      <c r="C49" s="3"/>
      <c r="D49" s="3">
        <v>100</v>
      </c>
      <c r="E49" s="3"/>
      <c r="F49" s="3"/>
      <c r="G49" s="3"/>
    </row>
    <row r="50" spans="1:7" x14ac:dyDescent="0.3">
      <c r="A50" s="4" t="s">
        <v>32</v>
      </c>
      <c r="B50" s="3"/>
      <c r="C50" s="3"/>
      <c r="D50" s="3">
        <v>550</v>
      </c>
      <c r="E50" s="3"/>
      <c r="F50" s="3"/>
      <c r="G50" s="3"/>
    </row>
    <row r="51" spans="1:7" x14ac:dyDescent="0.3">
      <c r="A51" s="4" t="s">
        <v>33</v>
      </c>
      <c r="B51" s="3"/>
      <c r="C51" s="3"/>
      <c r="D51" s="3">
        <v>170</v>
      </c>
      <c r="E51" s="3"/>
      <c r="F51" s="3"/>
      <c r="G51" s="3"/>
    </row>
    <row r="52" spans="1:7" x14ac:dyDescent="0.3">
      <c r="A52" s="4" t="s">
        <v>34</v>
      </c>
      <c r="B52" s="3"/>
      <c r="C52" s="3"/>
      <c r="D52" s="3">
        <v>500</v>
      </c>
      <c r="E52" s="3"/>
      <c r="F52" s="3"/>
      <c r="G52" s="3"/>
    </row>
    <row r="53" spans="1:7" x14ac:dyDescent="0.3">
      <c r="A53" s="4" t="s">
        <v>35</v>
      </c>
      <c r="B53" s="3"/>
      <c r="C53" s="3"/>
      <c r="D53" s="3">
        <v>100</v>
      </c>
      <c r="E53" s="3"/>
      <c r="F53" s="3"/>
      <c r="G53" s="3"/>
    </row>
    <row r="54" spans="1:7" x14ac:dyDescent="0.3">
      <c r="A54" s="4" t="s">
        <v>36</v>
      </c>
      <c r="B54" s="3"/>
      <c r="C54" s="3"/>
      <c r="D54" s="3">
        <v>450</v>
      </c>
      <c r="E54" s="3"/>
      <c r="F54" s="3"/>
      <c r="G54" s="3"/>
    </row>
    <row r="55" spans="1:7" x14ac:dyDescent="0.3">
      <c r="A55" s="4" t="s">
        <v>37</v>
      </c>
      <c r="B55" s="3"/>
      <c r="C55" s="3"/>
      <c r="D55" s="3">
        <v>450</v>
      </c>
      <c r="E55" s="3"/>
      <c r="F55" s="3"/>
      <c r="G55" s="3"/>
    </row>
    <row r="56" spans="1:7" x14ac:dyDescent="0.3">
      <c r="A56" s="4" t="s">
        <v>38</v>
      </c>
      <c r="B56" s="3"/>
      <c r="C56" s="3"/>
      <c r="D56" s="3">
        <v>110</v>
      </c>
      <c r="E56" s="3"/>
      <c r="F56" s="3"/>
      <c r="G56" s="3"/>
    </row>
    <row r="57" spans="1:7" x14ac:dyDescent="0.3">
      <c r="A57" s="4" t="s">
        <v>40</v>
      </c>
      <c r="B57" s="3"/>
      <c r="C57" s="3"/>
      <c r="D57" s="3">
        <v>1500</v>
      </c>
      <c r="E57" s="3"/>
      <c r="F57" s="3"/>
      <c r="G57" s="3"/>
    </row>
    <row r="58" spans="1:7" x14ac:dyDescent="0.3">
      <c r="A58" s="4" t="s">
        <v>53</v>
      </c>
      <c r="B58" s="3"/>
      <c r="C58" s="3"/>
      <c r="D58" s="3">
        <v>850</v>
      </c>
      <c r="E58" s="3"/>
      <c r="F58" s="3"/>
      <c r="G58" s="3"/>
    </row>
    <row r="59" spans="1:7" x14ac:dyDescent="0.3">
      <c r="A59" s="4" t="s">
        <v>56</v>
      </c>
      <c r="B59" s="3"/>
      <c r="C59" s="3"/>
      <c r="D59" s="3">
        <v>189230</v>
      </c>
      <c r="E59" s="3"/>
      <c r="F59" s="3"/>
      <c r="G59" s="3"/>
    </row>
    <row r="60" spans="1:7" x14ac:dyDescent="0.3">
      <c r="A60" s="4" t="s">
        <v>41</v>
      </c>
      <c r="B60" s="3"/>
      <c r="C60" s="3"/>
      <c r="D60" s="3">
        <v>26500</v>
      </c>
      <c r="E60" s="3"/>
      <c r="F60" s="3"/>
      <c r="G60" s="3"/>
    </row>
    <row r="61" spans="1:7" x14ac:dyDescent="0.3">
      <c r="A61" s="4"/>
      <c r="B61" s="3"/>
      <c r="C61" s="3"/>
      <c r="D61" s="3"/>
      <c r="E61" s="3"/>
      <c r="F61" s="3"/>
      <c r="G61" s="3"/>
    </row>
    <row r="62" spans="1:7" x14ac:dyDescent="0.3">
      <c r="A62" s="4"/>
      <c r="B62" s="3"/>
      <c r="C62" s="3"/>
      <c r="D62" s="5">
        <f>SUM(D5:D61)</f>
        <v>526443</v>
      </c>
      <c r="E62" s="3"/>
      <c r="F62" s="3"/>
      <c r="G62" s="3"/>
    </row>
    <row r="63" spans="1:7" x14ac:dyDescent="0.3">
      <c r="A63" s="4"/>
      <c r="B63" s="3"/>
      <c r="C63" s="3"/>
      <c r="D63" s="3"/>
      <c r="E63" s="3"/>
      <c r="F63" s="3"/>
      <c r="G63" s="3"/>
    </row>
    <row r="64" spans="1:7" x14ac:dyDescent="0.3">
      <c r="A64" s="4"/>
      <c r="B64" s="3"/>
      <c r="C64" s="3"/>
      <c r="D64" s="3"/>
      <c r="E64" s="3"/>
      <c r="F64" s="3"/>
      <c r="G64" s="3"/>
    </row>
  </sheetData>
  <mergeCells count="4">
    <mergeCell ref="A1:G1"/>
    <mergeCell ref="B2:D3"/>
    <mergeCell ref="E2:G3"/>
    <mergeCell ref="A2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Teacher_organizer</dc:creator>
  <cp:lastModifiedBy>Світлана</cp:lastModifiedBy>
  <cp:lastPrinted>2023-05-03T10:18:00Z</cp:lastPrinted>
  <dcterms:created xsi:type="dcterms:W3CDTF">2023-05-03T06:25:10Z</dcterms:created>
  <dcterms:modified xsi:type="dcterms:W3CDTF">2023-05-07T04:20:19Z</dcterms:modified>
</cp:coreProperties>
</file>