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66925"/>
  <xr:revisionPtr revIDLastSave="0" documentId="8_{3EE366D2-0B37-4F47-9C5C-0A87AB0F26B2}" xr6:coauthVersionLast="47" xr6:coauthVersionMax="47" xr10:uidLastSave="{00000000-0000-0000-0000-000000000000}"/>
  <bookViews>
    <workbookView xWindow="240" yWindow="105" windowWidth="14805" windowHeight="8010" firstSheet="2" activeTab="2" xr2:uid="{00000000-000D-0000-FFFF-FFFF00000000}"/>
  </bookViews>
  <sheets>
    <sheet name="Техніка" sheetId="1" r:id="rId1"/>
    <sheet name="Меблі" sheetId="3" r:id="rId2"/>
    <sheet name="Книги та ігри" sheetId="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3" l="1"/>
  <c r="E5" i="3"/>
  <c r="E4" i="3"/>
  <c r="E3" i="3"/>
  <c r="E8" i="3" s="1"/>
  <c r="C8" i="2"/>
  <c r="E7" i="2"/>
  <c r="E6" i="2"/>
  <c r="E5" i="2"/>
  <c r="E4" i="2"/>
  <c r="E3" i="2"/>
  <c r="E2" i="2"/>
  <c r="E8" i="2" s="1"/>
  <c r="E3" i="1"/>
  <c r="E2" i="1"/>
  <c r="E4" i="1" s="1"/>
</calcChain>
</file>

<file path=xl/sharedStrings.xml><?xml version="1.0" encoding="utf-8"?>
<sst xmlns="http://schemas.openxmlformats.org/spreadsheetml/2006/main" count="41" uniqueCount="28">
  <si>
    <t>№</t>
  </si>
  <si>
    <t>Найменування</t>
  </si>
  <si>
    <t>Кіль-ть</t>
  </si>
  <si>
    <t xml:space="preserve">Ціна за од. </t>
  </si>
  <si>
    <t xml:space="preserve">Вартість </t>
  </si>
  <si>
    <t xml:space="preserve">Посилання </t>
  </si>
  <si>
    <t>Телевізор Samsung UE65BU8000UXUA</t>
  </si>
  <si>
    <t>https://rozetka.com.ua/ua/200112877/p200112877/?gclid=Cj0KCQjw9deiBhC1ARIsAHLjR2Cbo9IqGjLiUSymKaclhz3zyravyJMcZzSn15WX6Y40O-XwCZlKFogaAvouEALw_wcB</t>
  </si>
  <si>
    <t>Саундбар JBL Bar 5.0 MultiBeam (JBLBAR50MBBLKEP)</t>
  </si>
  <si>
    <t>Саундбар JBL Bar 5.0 MultiBeam (JBLBAR50MBBLKEP) – низькі ціни, кредит, оплата частинами в інтернет-магазині ROZETKA | Купити в Україні: Києві, Харкові, Дніпрі, Одесі, Запоріжжі, Львові</t>
  </si>
  <si>
    <t>Всього грн. з ПДВ</t>
  </si>
  <si>
    <t xml:space="preserve">Комерційна пропозиція </t>
  </si>
  <si>
    <t>Піраміда</t>
  </si>
  <si>
    <t xml:space="preserve">Столик </t>
  </si>
  <si>
    <t>Лавки з подушкою</t>
  </si>
  <si>
    <t xml:space="preserve">Полки настінні в асортименті </t>
  </si>
  <si>
    <t>Книга Метро до Темного Міста</t>
  </si>
  <si>
    <t>Книга «Метро до Темного Міста» арт: 481557, автор ✓Олена Захарченко - купити ✓у Києві, Харкові, Дніпрі, Одесі ✓недорого в інтернет магазині - knigoland.com.ua</t>
  </si>
  <si>
    <t>День, що навчив мене жити - Лоран Гунель (978-617-12-5090-1)</t>
  </si>
  <si>
    <t>День, що навчив мене жити - Лоран Гунель (978-617-12-5090-1) – низькі ціни, кредит, оплата частинами в інтернет-магазині ROZETKA | Купити в Україні: Києві, Харкові, Дніпрі, Одесі, Запоріжжі, Львові</t>
  </si>
  <si>
    <t>Настольная игр Strateg Флаги мира (украинская версия)</t>
  </si>
  <si>
    <t>https://rozetka.com.ua/strateg_4820175991851/p224939473/</t>
  </si>
  <si>
    <t>Настольная игра Orner об Украине Шевченко спрашивает (orner-1909)</t>
  </si>
  <si>
    <t>https://rozetka.com.ua/orner-orner-1909/p362651232/</t>
  </si>
  <si>
    <t>Велика книга зірок і планет - Емілі Боун (9786177940165)</t>
  </si>
  <si>
    <t>https://rozetka.com.ua/ua/artbooks_9786177940165/p270707281/?gclid=Cj0KCQjw9deiBhC1ARIsAHLjR2AQsm1z9aJgpCEAF9nlPYwSjmXv3SB0XuQy3Txf0R6nrGF2Eh56mi0aAoI_EALw_wcB</t>
  </si>
  <si>
    <t>Комплект розумних плакатів «Світ навколо» - Максим Мірошниченко (9786177966127)</t>
  </si>
  <si>
    <t>https://rozetka.com.ua/monolit_9786177966127/p276447663/?gclid=Cj0KCQjw9deiBhC1ARIsAHLjR2ALShkPag4M1v1m42XvNRk2qm7an-fUrnzbwBMqbC2Gb6i0Z6FAZscaAvTIEALw_wcB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</si>
</sst>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0" xfId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Hyperlink" xfId="1" xr:uid="{00000000-000B-0000-0000-000008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ozetka.com.ua/ua/jbl_jblbar50mbblkep/p286966458/" TargetMode="External"/><Relationship Id="rId1" Type="http://schemas.openxmlformats.org/officeDocument/2006/relationships/hyperlink" Target="https://rozetka.com.ua/ua/200112877/p200112877/?gclid=Cj0KCQjw9deiBhC1ARIsAHLjR2Cbo9IqGjLiUSymKaclhz3zyravyJMcZzSn15WX6Y40O-XwCZlKFogaAvouEALw_wcB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rozetka.com.ua/strateg_4820175991851/p224939473/" TargetMode="External"/><Relationship Id="rId2" Type="http://schemas.openxmlformats.org/officeDocument/2006/relationships/hyperlink" Target="https://rozetka.com.ua/ua/200112877/p200112877/?gclid=Cj0KCQjw9deiBhC1ARIsAHLjR2Cbo9IqGjLiUSymKaclhz3zyravyJMcZzSn15WX6Y40O-XwCZlKFogaAvouEALw_wcB" TargetMode="External"/><Relationship Id="rId1" Type="http://schemas.openxmlformats.org/officeDocument/2006/relationships/hyperlink" Target="https://knigoland.com.ua/kniga-metro-do-temnogo-mista-item?utm_source=google&amp;utm_medium=cpc&amp;utm_campaign=20080086860&amp;utm_content&amp;utm_term&amp;gad=1&amp;gclid=Cj0KCQjw9deiBhC1ARIsAHLjR2D0ODiSQb4sX2vCztodwm8orokUOQdH0GYN-ks-O7TGauwzSFAgtRcaAoj3EALw_wcB" TargetMode="External"/><Relationship Id="rId6" Type="http://schemas.openxmlformats.org/officeDocument/2006/relationships/hyperlink" Target="https://rozetka.com.ua/monolit_9786177966127/p276447663/?gclid=Cj0KCQjw9deiBhC1ARIsAHLjR2ALShkPag4M1v1m42XvNRk2qm7an-fUrnzbwBMqbC2Gb6i0Z6FAZscaAvTIEALw_wcB" TargetMode="External"/><Relationship Id="rId5" Type="http://schemas.openxmlformats.org/officeDocument/2006/relationships/hyperlink" Target="https://rozetka.com.ua/ua/artbooks_9786177940165/p270707281/?gclid=Cj0KCQjw9deiBhC1ARIsAHLjR2AQsm1z9aJgpCEAF9nlPYwSjmXv3SB0XuQy3Txf0R6nrGF2Eh56mi0aAoI_EALw_wcB" TargetMode="External"/><Relationship Id="rId4" Type="http://schemas.openxmlformats.org/officeDocument/2006/relationships/hyperlink" Target="https://rozetka.com.ua/orner-orner-1909/p36265123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"/>
  <sheetViews>
    <sheetView workbookViewId="0">
      <selection activeCell="H3" sqref="H3"/>
    </sheetView>
  </sheetViews>
  <sheetFormatPr defaultRowHeight="15"/>
  <cols>
    <col min="1" max="1" width="5.28515625" customWidth="1"/>
    <col min="2" max="2" width="24.42578125" customWidth="1"/>
    <col min="3" max="3" width="14.140625" customWidth="1"/>
    <col min="6" max="6" width="41.5703125" customWidth="1"/>
    <col min="7" max="7" width="9.140625" style="7"/>
    <col min="8" max="8" width="47.140625" style="7" customWidth="1"/>
    <col min="9" max="9" width="9.140625" style="7"/>
    <col min="10" max="10" width="10.140625" style="7" customWidth="1"/>
    <col min="11" max="11" width="9.140625" style="7"/>
    <col min="12" max="12" width="41.5703125" style="7" customWidth="1"/>
  </cols>
  <sheetData>
    <row r="1" spans="1:6" ht="30.75">
      <c r="A1" s="8" t="s">
        <v>0</v>
      </c>
      <c r="B1" s="5" t="s">
        <v>1</v>
      </c>
      <c r="C1" s="8" t="s">
        <v>2</v>
      </c>
      <c r="D1" s="8" t="s">
        <v>3</v>
      </c>
      <c r="E1" s="9" t="s">
        <v>4</v>
      </c>
      <c r="F1" s="5" t="s">
        <v>5</v>
      </c>
    </row>
    <row r="2" spans="1:6" ht="75.75" customHeight="1">
      <c r="A2" s="8">
        <v>1</v>
      </c>
      <c r="B2" s="5" t="s">
        <v>6</v>
      </c>
      <c r="C2" s="8">
        <v>1</v>
      </c>
      <c r="D2" s="8">
        <v>39999</v>
      </c>
      <c r="E2" s="9">
        <f>D2*C2</f>
        <v>39999</v>
      </c>
      <c r="F2" s="6" t="s">
        <v>7</v>
      </c>
    </row>
    <row r="3" spans="1:6" ht="81.75" customHeight="1">
      <c r="A3" s="8">
        <v>2</v>
      </c>
      <c r="B3" s="5" t="s">
        <v>8</v>
      </c>
      <c r="C3" s="8">
        <v>1</v>
      </c>
      <c r="D3" s="8">
        <v>15499</v>
      </c>
      <c r="E3" s="9">
        <f t="shared" ref="E3" si="0">D3*C3</f>
        <v>15499</v>
      </c>
      <c r="F3" s="10" t="s">
        <v>9</v>
      </c>
    </row>
    <row r="4" spans="1:6" ht="30.75">
      <c r="A4" s="8"/>
      <c r="B4" s="11" t="s">
        <v>10</v>
      </c>
      <c r="C4" s="8"/>
      <c r="D4" s="8"/>
      <c r="E4" s="12">
        <f>E2+E3</f>
        <v>55498</v>
      </c>
      <c r="F4" s="5"/>
    </row>
  </sheetData>
  <hyperlinks>
    <hyperlink ref="F2" r:id="rId1" xr:uid="{069B95B5-45CF-4535-8289-8C1D647D71FB}"/>
    <hyperlink ref="F3" r:id="rId2" xr:uid="{B841A5F1-BE43-4963-99A7-A00D1713E4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A106F-3B2C-4081-83B8-16ACF2E13679}">
  <dimension ref="A1:E8"/>
  <sheetViews>
    <sheetView workbookViewId="0">
      <selection activeCell="I3" sqref="I3"/>
    </sheetView>
  </sheetViews>
  <sheetFormatPr defaultRowHeight="15"/>
  <cols>
    <col min="2" max="2" width="29.5703125" customWidth="1"/>
    <col min="4" max="4" width="11" customWidth="1"/>
  </cols>
  <sheetData>
    <row r="1" spans="1:5" ht="31.5" customHeight="1">
      <c r="A1" s="13" t="s">
        <v>11</v>
      </c>
      <c r="B1" s="14"/>
      <c r="C1" s="14"/>
      <c r="D1" s="14"/>
      <c r="E1" s="15"/>
    </row>
    <row r="2" spans="1:5">
      <c r="A2" s="3" t="s">
        <v>0</v>
      </c>
      <c r="B2" s="1" t="s">
        <v>1</v>
      </c>
      <c r="C2" s="3" t="s">
        <v>2</v>
      </c>
      <c r="D2" s="3" t="s">
        <v>3</v>
      </c>
      <c r="E2" s="3" t="s">
        <v>4</v>
      </c>
    </row>
    <row r="3" spans="1:5">
      <c r="A3" s="3">
        <v>1</v>
      </c>
      <c r="B3" s="1" t="s">
        <v>12</v>
      </c>
      <c r="C3" s="3">
        <v>2</v>
      </c>
      <c r="D3" s="3">
        <v>17000</v>
      </c>
      <c r="E3" s="3">
        <f t="shared" ref="E3:E6" si="0">D3*C3</f>
        <v>34000</v>
      </c>
    </row>
    <row r="4" spans="1:5">
      <c r="A4" s="3">
        <v>2</v>
      </c>
      <c r="B4" s="1" t="s">
        <v>13</v>
      </c>
      <c r="C4" s="3">
        <v>5</v>
      </c>
      <c r="D4" s="3">
        <v>3400</v>
      </c>
      <c r="E4" s="3">
        <f t="shared" si="0"/>
        <v>17000</v>
      </c>
    </row>
    <row r="5" spans="1:5">
      <c r="A5" s="3">
        <v>3</v>
      </c>
      <c r="B5" s="1" t="s">
        <v>14</v>
      </c>
      <c r="C5" s="3">
        <v>8</v>
      </c>
      <c r="D5" s="3">
        <v>6600</v>
      </c>
      <c r="E5" s="3">
        <f t="shared" si="0"/>
        <v>52800</v>
      </c>
    </row>
    <row r="6" spans="1:5">
      <c r="A6" s="3">
        <v>4</v>
      </c>
      <c r="B6" s="1" t="s">
        <v>15</v>
      </c>
      <c r="C6" s="3">
        <v>14</v>
      </c>
      <c r="D6" s="3">
        <v>800</v>
      </c>
      <c r="E6" s="3">
        <f t="shared" si="0"/>
        <v>11200</v>
      </c>
    </row>
    <row r="7" spans="1:5">
      <c r="A7" s="3"/>
      <c r="B7" s="1"/>
      <c r="C7" s="3"/>
      <c r="D7" s="3"/>
      <c r="E7" s="3"/>
    </row>
    <row r="8" spans="1:5">
      <c r="A8" s="3"/>
      <c r="B8" s="2" t="s">
        <v>10</v>
      </c>
      <c r="C8" s="3"/>
      <c r="D8" s="3"/>
      <c r="E8" s="4">
        <f>SUM(E3:E6)</f>
        <v>115000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0CFF6-089D-4DC2-985C-63B705B5BA4C}">
  <dimension ref="A1:F8"/>
  <sheetViews>
    <sheetView tabSelected="1" workbookViewId="0">
      <selection activeCell="A6" sqref="A6"/>
    </sheetView>
  </sheetViews>
  <sheetFormatPr defaultRowHeight="15"/>
  <cols>
    <col min="1" max="1" width="5.5703125" customWidth="1"/>
    <col min="2" max="2" width="19" customWidth="1"/>
    <col min="6" max="6" width="47.5703125" customWidth="1"/>
  </cols>
  <sheetData>
    <row r="1" spans="1:6" ht="30.75">
      <c r="A1" s="8" t="s">
        <v>0</v>
      </c>
      <c r="B1" s="5" t="s">
        <v>1</v>
      </c>
      <c r="C1" s="8" t="s">
        <v>2</v>
      </c>
      <c r="D1" s="8" t="s">
        <v>3</v>
      </c>
      <c r="E1" s="9" t="s">
        <v>4</v>
      </c>
      <c r="F1" s="5" t="s">
        <v>5</v>
      </c>
    </row>
    <row r="2" spans="1:6" ht="66.75" customHeight="1">
      <c r="A2" s="8">
        <v>1</v>
      </c>
      <c r="B2" s="5" t="s">
        <v>16</v>
      </c>
      <c r="C2" s="8">
        <v>1</v>
      </c>
      <c r="D2" s="8">
        <v>200</v>
      </c>
      <c r="E2" s="9">
        <f t="shared" ref="E2:E7" si="0">D2*C2</f>
        <v>200</v>
      </c>
      <c r="F2" s="10" t="s">
        <v>17</v>
      </c>
    </row>
    <row r="3" spans="1:6" ht="77.25" customHeight="1">
      <c r="A3" s="8">
        <v>2</v>
      </c>
      <c r="B3" s="5" t="s">
        <v>18</v>
      </c>
      <c r="C3" s="8">
        <v>1</v>
      </c>
      <c r="D3" s="8">
        <v>185</v>
      </c>
      <c r="E3" s="9">
        <f t="shared" si="0"/>
        <v>185</v>
      </c>
      <c r="F3" s="10" t="s">
        <v>19</v>
      </c>
    </row>
    <row r="4" spans="1:6" ht="49.5" customHeight="1">
      <c r="A4" s="8">
        <v>3</v>
      </c>
      <c r="B4" s="5" t="s">
        <v>20</v>
      </c>
      <c r="C4" s="8">
        <v>1</v>
      </c>
      <c r="D4" s="8">
        <v>319</v>
      </c>
      <c r="E4" s="9">
        <f t="shared" si="0"/>
        <v>319</v>
      </c>
      <c r="F4" s="6" t="s">
        <v>21</v>
      </c>
    </row>
    <row r="5" spans="1:6" ht="48" customHeight="1">
      <c r="A5" s="8">
        <v>4</v>
      </c>
      <c r="B5" s="5" t="s">
        <v>22</v>
      </c>
      <c r="C5" s="8">
        <v>2</v>
      </c>
      <c r="D5" s="8">
        <v>700</v>
      </c>
      <c r="E5" s="9">
        <f t="shared" si="0"/>
        <v>1400</v>
      </c>
      <c r="F5" s="6" t="s">
        <v>23</v>
      </c>
    </row>
    <row r="6" spans="1:6" ht="70.5" customHeight="1">
      <c r="A6" s="8">
        <v>5</v>
      </c>
      <c r="B6" s="5" t="s">
        <v>24</v>
      </c>
      <c r="C6" s="8">
        <v>1</v>
      </c>
      <c r="D6" s="8">
        <v>300</v>
      </c>
      <c r="E6" s="9">
        <f t="shared" si="0"/>
        <v>300</v>
      </c>
      <c r="F6" s="6" t="s">
        <v>25</v>
      </c>
    </row>
    <row r="7" spans="1:6" ht="61.5" customHeight="1">
      <c r="A7" s="8">
        <v>6</v>
      </c>
      <c r="B7" s="5" t="s">
        <v>26</v>
      </c>
      <c r="C7" s="8">
        <v>1</v>
      </c>
      <c r="D7" s="8">
        <v>1104</v>
      </c>
      <c r="E7" s="9">
        <f t="shared" si="0"/>
        <v>1104</v>
      </c>
      <c r="F7" s="6" t="s">
        <v>27</v>
      </c>
    </row>
    <row r="8" spans="1:6" ht="31.5" customHeight="1">
      <c r="A8" s="8"/>
      <c r="B8" s="11" t="s">
        <v>10</v>
      </c>
      <c r="C8" s="8">
        <f>SUM(C2:C7)</f>
        <v>7</v>
      </c>
      <c r="D8" s="8"/>
      <c r="E8" s="12">
        <f>SUM(E2:E7)</f>
        <v>3508</v>
      </c>
      <c r="F8" s="5"/>
    </row>
  </sheetData>
  <hyperlinks>
    <hyperlink ref="F2" r:id="rId1" xr:uid="{83FAA2F3-7FBB-4667-8BBD-28218E7ADDEE}"/>
    <hyperlink ref="F3" r:id="rId2" xr:uid="{A2853DBD-CE0A-493E-8634-CEB06BF582EE}"/>
    <hyperlink ref="F4" r:id="rId3" xr:uid="{FFC74715-7CEF-4366-88E3-0665C5F0D1CF}"/>
    <hyperlink ref="F5" r:id="rId4" xr:uid="{02F22C1E-2C51-4381-BC23-8CD13A6F1A03}"/>
    <hyperlink ref="F6" r:id="rId5" xr:uid="{E574563B-BB60-4CBF-883D-9B6B7BF5698A}"/>
    <hyperlink ref="F7" r:id="rId6" xr:uid="{4E818B25-7C20-4453-A933-24281540ECE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2023-05-06T09:58:37Z</dcterms:created>
  <dcterms:modified xsi:type="dcterms:W3CDTF">2023-05-08T10:27:55Z</dcterms:modified>
  <cp:category/>
  <cp:contentStatus/>
</cp:coreProperties>
</file>